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tu.omar\Desktop\"/>
    </mc:Choice>
  </mc:AlternateContent>
  <bookViews>
    <workbookView xWindow="0" yWindow="0" windowWidth="28800" windowHeight="1231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C41" i="1"/>
  <c r="B41" i="1"/>
  <c r="K39" i="1"/>
  <c r="J39" i="1"/>
  <c r="I39" i="1"/>
  <c r="H39" i="1"/>
  <c r="G39" i="1"/>
  <c r="F39" i="1"/>
  <c r="E39" i="1"/>
  <c r="D39" i="1"/>
  <c r="C39" i="1"/>
  <c r="B39" i="1"/>
  <c r="K37" i="1"/>
  <c r="J37" i="1"/>
  <c r="I37" i="1"/>
  <c r="H37" i="1"/>
  <c r="G37" i="1"/>
  <c r="F37" i="1"/>
  <c r="E37" i="1"/>
  <c r="D37" i="1"/>
  <c r="C37" i="1"/>
  <c r="B37" i="1"/>
  <c r="K35" i="1"/>
  <c r="J35" i="1"/>
  <c r="I35" i="1"/>
  <c r="H35" i="1"/>
  <c r="G35" i="1"/>
  <c r="F35" i="1"/>
  <c r="E35" i="1"/>
  <c r="D35" i="1"/>
  <c r="C35" i="1"/>
  <c r="B35" i="1"/>
  <c r="K33" i="1"/>
  <c r="J33" i="1"/>
  <c r="I33" i="1"/>
  <c r="H33" i="1"/>
  <c r="G33" i="1"/>
  <c r="F33" i="1"/>
  <c r="E33" i="1"/>
  <c r="D33" i="1"/>
  <c r="C33" i="1"/>
  <c r="B33" i="1"/>
  <c r="K31" i="1"/>
  <c r="J31" i="1"/>
  <c r="I31" i="1"/>
  <c r="H31" i="1"/>
  <c r="G31" i="1"/>
  <c r="F31" i="1"/>
  <c r="E31" i="1"/>
  <c r="D31" i="1"/>
  <c r="C31" i="1"/>
  <c r="B31" i="1"/>
  <c r="K28" i="1"/>
  <c r="J28" i="1"/>
  <c r="I28" i="1"/>
  <c r="H28" i="1"/>
  <c r="G28" i="1"/>
  <c r="F28" i="1"/>
  <c r="E28" i="1"/>
  <c r="D28" i="1"/>
  <c r="C28" i="1"/>
  <c r="B28" i="1"/>
  <c r="K26" i="1"/>
  <c r="J26" i="1"/>
  <c r="I26" i="1"/>
  <c r="H26" i="1"/>
  <c r="G26" i="1"/>
  <c r="F26" i="1"/>
  <c r="E26" i="1"/>
  <c r="D26" i="1"/>
  <c r="C26" i="1"/>
  <c r="B26" i="1"/>
  <c r="K24" i="1"/>
  <c r="J24" i="1"/>
  <c r="I24" i="1"/>
  <c r="H24" i="1"/>
  <c r="G24" i="1"/>
  <c r="F24" i="1"/>
  <c r="E24" i="1"/>
  <c r="D24" i="1"/>
  <c r="C24" i="1"/>
  <c r="B24" i="1"/>
  <c r="K22" i="1"/>
  <c r="J22" i="1"/>
  <c r="I22" i="1"/>
  <c r="H22" i="1"/>
  <c r="G22" i="1"/>
  <c r="F22" i="1"/>
  <c r="E22" i="1"/>
  <c r="D22" i="1"/>
  <c r="C22" i="1"/>
  <c r="B22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E18" i="1"/>
  <c r="D18" i="1"/>
  <c r="C18" i="1"/>
  <c r="B18" i="1"/>
  <c r="K16" i="1"/>
  <c r="J16" i="1"/>
  <c r="I16" i="1"/>
  <c r="H16" i="1"/>
  <c r="G16" i="1"/>
  <c r="F16" i="1"/>
  <c r="E16" i="1"/>
  <c r="D16" i="1"/>
  <c r="C16" i="1"/>
  <c r="B16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<sst xmlns="http://schemas.openxmlformats.org/spreadsheetml/2006/main" count="17" uniqueCount="17">
  <si>
    <t>PROCUREMENT PLAN FOR GOODS, WORKS AND NON-CONSULTANCY SERVICES - EXTERNAL USE</t>
  </si>
  <si>
    <t>NAME OF PROCURING AND DISPOSAL ENTITY: THE DIRECTOR OF PUBLIC PROSECUTIONS OFFICE</t>
  </si>
  <si>
    <t xml:space="preserve">                                                                                          FINANCIAL YEAR:   2023/2024                                                                                                </t>
  </si>
  <si>
    <t xml:space="preserve">Description </t>
  </si>
  <si>
    <t>Tender No.</t>
  </si>
  <si>
    <t>Number of lots</t>
  </si>
  <si>
    <t>Procurement Method</t>
  </si>
  <si>
    <t>PRE - QUALIFICATION</t>
  </si>
  <si>
    <t>INVITATION AND AWARD OF BIDS</t>
  </si>
  <si>
    <t>Invitation Date</t>
  </si>
  <si>
    <t>Closing-Opening</t>
  </si>
  <si>
    <t>Notification of Applicants</t>
  </si>
  <si>
    <t>Bid Invitation Date</t>
  </si>
  <si>
    <t>Bid Closing-Opening</t>
  </si>
  <si>
    <t>Award Notification Date</t>
  </si>
  <si>
    <t>GOODS</t>
  </si>
  <si>
    <t>NON 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</si>
</sst>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Garamond"/>
      <family val="1"/>
    </font>
    <font>
      <b/>
      <sz val="11"/>
      <name val="Garamond"/>
      <family val="1"/>
    </font>
    <font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2" fillId="0" borderId="9" xfId="1" applyNumberFormat="1" applyFont="1" applyBorder="1" applyAlignment="1">
      <alignment vertical="center" wrapText="1"/>
    </xf>
    <xf numFmtId="165" fontId="2" fillId="0" borderId="18" xfId="1" applyNumberFormat="1" applyFont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4" fontId="2" fillId="0" borderId="18" xfId="1" applyNumberFormat="1" applyFont="1" applyBorder="1" applyAlignment="1">
      <alignment vertical="center" wrapText="1"/>
    </xf>
    <xf numFmtId="14" fontId="4" fillId="4" borderId="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 wrapText="1"/>
    </xf>
    <xf numFmtId="165" fontId="2" fillId="0" borderId="9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9" xfId="1" applyNumberFormat="1" applyFont="1" applyBorder="1" applyAlignment="1">
      <alignment horizontal="left" vertical="center" wrapText="1"/>
    </xf>
    <xf numFmtId="165" fontId="2" fillId="0" borderId="14" xfId="1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ZLRC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L USE; G, W, NC-MWANZO"/>
      <sheetName val="INTERNAL USE; CONS.-MWANZO"/>
      <sheetName val="SUMMARY-PILI"/>
      <sheetName val="G,W,NC-AUTHORITY-PILI"/>
      <sheetName val="G,W,NC-EXTERNAL-PILI "/>
      <sheetName val="CONSULTANCY -AUTHORITY -PILI"/>
      <sheetName val="CONSULTANCY- EXTERNAL -PILI"/>
      <sheetName val="IMPLIMENTATION"/>
    </sheetNames>
    <sheetDataSet>
      <sheetData sheetId="0">
        <row r="14">
          <cell r="B14" t="str">
            <v>SUPPLY OF STATIONARIES</v>
          </cell>
          <cell r="C14" t="str">
            <v>SMZ/G04/G/DP/2023-2024/1</v>
          </cell>
          <cell r="D14" t="str">
            <v>N/A</v>
          </cell>
          <cell r="F14" t="str">
            <v>DP</v>
          </cell>
          <cell r="J14" t="str">
            <v>N/A</v>
          </cell>
          <cell r="K14" t="str">
            <v>N/A</v>
          </cell>
          <cell r="L14" t="str">
            <v>N/A</v>
          </cell>
          <cell r="P14" t="str">
            <v>N/A</v>
          </cell>
          <cell r="Q14" t="str">
            <v>N/A</v>
          </cell>
          <cell r="U14" t="str">
            <v>N/A</v>
          </cell>
        </row>
        <row r="16">
          <cell r="B16" t="str">
            <v>SUPPLY OF FUEL</v>
          </cell>
          <cell r="C16" t="str">
            <v>SMZ/G04/G/DP/2023-2024/2</v>
          </cell>
          <cell r="D16" t="str">
            <v>N/A</v>
          </cell>
          <cell r="F16" t="str">
            <v>DP</v>
          </cell>
          <cell r="J16" t="str">
            <v>N/A</v>
          </cell>
          <cell r="K16" t="str">
            <v>N/A</v>
          </cell>
          <cell r="L16" t="str">
            <v>N/A</v>
          </cell>
          <cell r="P16" t="str">
            <v>N/A</v>
          </cell>
          <cell r="Q16" t="str">
            <v>N/A</v>
          </cell>
          <cell r="U16" t="str">
            <v>N/A</v>
          </cell>
        </row>
        <row r="18">
          <cell r="B18" t="str">
            <v>SUPPLY OF CLEANING MATERIAL</v>
          </cell>
          <cell r="C18" t="str">
            <v>SMZ/G04/G/MV/2023-2024/3</v>
          </cell>
          <cell r="D18" t="str">
            <v>N/A</v>
          </cell>
          <cell r="F18" t="str">
            <v>MV</v>
          </cell>
          <cell r="J18" t="str">
            <v>N/A</v>
          </cell>
          <cell r="K18" t="str">
            <v>N/A</v>
          </cell>
          <cell r="L18" t="str">
            <v>N/A</v>
          </cell>
          <cell r="P18" t="str">
            <v>N/A</v>
          </cell>
          <cell r="Q18" t="str">
            <v>N/A</v>
          </cell>
          <cell r="U18" t="str">
            <v>N/A</v>
          </cell>
        </row>
        <row r="20">
          <cell r="B20" t="str">
            <v>SUPPLY OF  SPARE PARTS</v>
          </cell>
          <cell r="C20" t="str">
            <v>SMZ/G04/G/MV/2023-2024/4</v>
          </cell>
          <cell r="D20" t="str">
            <v>N/A</v>
          </cell>
          <cell r="F20" t="str">
            <v>MV</v>
          </cell>
          <cell r="J20" t="str">
            <v>N/A</v>
          </cell>
          <cell r="K20" t="str">
            <v>N/A</v>
          </cell>
          <cell r="L20" t="str">
            <v>N/A</v>
          </cell>
          <cell r="P20" t="str">
            <v>N/A</v>
          </cell>
          <cell r="Q20" t="str">
            <v>N/A</v>
          </cell>
          <cell r="U20" t="str">
            <v>N/A</v>
          </cell>
        </row>
        <row r="22">
          <cell r="B22" t="str">
            <v>SUPPLY OF OFFICE EQUIPMENT</v>
          </cell>
          <cell r="C22" t="str">
            <v>SMZ/G04/G/MV/2023-2024/5</v>
          </cell>
          <cell r="D22" t="str">
            <v>N/A</v>
          </cell>
          <cell r="F22" t="str">
            <v>MV</v>
          </cell>
          <cell r="J22" t="str">
            <v>N/A</v>
          </cell>
          <cell r="K22" t="str">
            <v>N/A</v>
          </cell>
          <cell r="L22" t="str">
            <v>N/A</v>
          </cell>
          <cell r="P22" t="str">
            <v>N/A</v>
          </cell>
          <cell r="Q22" t="str">
            <v>N/A</v>
          </cell>
          <cell r="U22" t="str">
            <v>N/A</v>
          </cell>
        </row>
        <row r="24">
          <cell r="B24" t="str">
            <v>SUPPLY OF ICT EQUIPMENT</v>
          </cell>
          <cell r="C24" t="str">
            <v>SMZ/G04/G/OQ/2023-2024/6</v>
          </cell>
          <cell r="D24" t="str">
            <v>N/A</v>
          </cell>
          <cell r="F24" t="str">
            <v>OQ</v>
          </cell>
          <cell r="J24" t="str">
            <v>N/A</v>
          </cell>
          <cell r="K24" t="str">
            <v>N/A</v>
          </cell>
          <cell r="L24" t="str">
            <v>N/A</v>
          </cell>
          <cell r="P24">
            <v>45207</v>
          </cell>
          <cell r="Q24">
            <v>45230</v>
          </cell>
          <cell r="U24">
            <v>45243</v>
          </cell>
        </row>
        <row r="26">
          <cell r="B26" t="str">
            <v>SUPPLY OF FOODS &amp; REFRESHMENT</v>
          </cell>
          <cell r="C26" t="str">
            <v>SMZ/G04/G/OQ/2023-2024/7</v>
          </cell>
          <cell r="D26" t="str">
            <v>N/A</v>
          </cell>
          <cell r="F26" t="str">
            <v>OQ</v>
          </cell>
          <cell r="J26" t="str">
            <v>N/A</v>
          </cell>
          <cell r="K26" t="str">
            <v>N/A</v>
          </cell>
          <cell r="L26" t="str">
            <v>N/A</v>
          </cell>
          <cell r="P26">
            <v>45207</v>
          </cell>
          <cell r="Q26">
            <v>45230</v>
          </cell>
          <cell r="U26">
            <v>45243</v>
          </cell>
        </row>
        <row r="28">
          <cell r="B28" t="str">
            <v>SUPPLY OF MOTOR VEHICLE</v>
          </cell>
          <cell r="C28" t="str">
            <v>SMZ/G04/G/NCB/2023-2024/8</v>
          </cell>
          <cell r="D28" t="str">
            <v>N/A</v>
          </cell>
          <cell r="F28" t="str">
            <v>NCB</v>
          </cell>
          <cell r="J28" t="str">
            <v>N/A</v>
          </cell>
          <cell r="K28" t="str">
            <v>N/A</v>
          </cell>
          <cell r="L28" t="str">
            <v>N/A</v>
          </cell>
          <cell r="P28">
            <v>45207</v>
          </cell>
          <cell r="Q28">
            <v>45230</v>
          </cell>
          <cell r="U28">
            <v>45243</v>
          </cell>
        </row>
        <row r="31">
          <cell r="B31" t="str">
            <v>HIRING OF CONFRENCE</v>
          </cell>
          <cell r="C31" t="str">
            <v>SMZ/G04/NC/DP/2023-2024/9</v>
          </cell>
          <cell r="D31" t="str">
            <v>N/A</v>
          </cell>
          <cell r="F31" t="str">
            <v>DP</v>
          </cell>
          <cell r="J31" t="str">
            <v>N/A</v>
          </cell>
          <cell r="K31" t="str">
            <v>N/A</v>
          </cell>
          <cell r="L31" t="str">
            <v>N/A</v>
          </cell>
          <cell r="P31" t="str">
            <v>N/A</v>
          </cell>
          <cell r="Q31" t="str">
            <v>N/A</v>
          </cell>
          <cell r="U31" t="str">
            <v>N/A</v>
          </cell>
        </row>
        <row r="33">
          <cell r="B33" t="str">
            <v>PROVISION OF INTERNET SERVICES</v>
          </cell>
          <cell r="C33" t="str">
            <v>SMZ/G04/NC/DP/2023-2024/10</v>
          </cell>
          <cell r="D33" t="str">
            <v>N/A</v>
          </cell>
          <cell r="F33" t="str">
            <v>DP</v>
          </cell>
          <cell r="J33" t="str">
            <v>N/A</v>
          </cell>
          <cell r="K33" t="str">
            <v>N/A</v>
          </cell>
          <cell r="L33" t="str">
            <v>N/A</v>
          </cell>
          <cell r="P33" t="str">
            <v>N/A</v>
          </cell>
          <cell r="Q33" t="str">
            <v>N/A</v>
          </cell>
          <cell r="U33" t="str">
            <v>N/A</v>
          </cell>
        </row>
        <row r="35">
          <cell r="B35" t="str">
            <v>REPAIR  OF OFFICE EQUIPMENT</v>
          </cell>
          <cell r="C35" t="str">
            <v>SMZ/G04/NC/MV/2023-2024/11</v>
          </cell>
          <cell r="D35" t="str">
            <v>N/A</v>
          </cell>
          <cell r="F35" t="str">
            <v>MV</v>
          </cell>
          <cell r="J35" t="str">
            <v>N/A</v>
          </cell>
          <cell r="K35" t="str">
            <v>N/A</v>
          </cell>
          <cell r="L35" t="str">
            <v>N/A</v>
          </cell>
          <cell r="P35" t="str">
            <v>N/A</v>
          </cell>
          <cell r="Q35" t="str">
            <v>N/A</v>
          </cell>
          <cell r="U35" t="str">
            <v>N/A</v>
          </cell>
        </row>
        <row r="37">
          <cell r="B37" t="str">
            <v>PROVISION OF ADVERTISING CHARGE</v>
          </cell>
          <cell r="C37" t="str">
            <v>SMZ/G04/NC/MV/2023-2024/12</v>
          </cell>
          <cell r="D37" t="str">
            <v>N/A</v>
          </cell>
          <cell r="F37" t="str">
            <v>MV</v>
          </cell>
          <cell r="J37" t="str">
            <v>N/A</v>
          </cell>
          <cell r="K37" t="str">
            <v>N/A</v>
          </cell>
          <cell r="L37" t="str">
            <v>N/A</v>
          </cell>
          <cell r="P37" t="str">
            <v>N/A</v>
          </cell>
          <cell r="Q37" t="str">
            <v>N/A</v>
          </cell>
          <cell r="U37" t="str">
            <v>N/A</v>
          </cell>
        </row>
        <row r="39">
          <cell r="B39" t="str">
            <v>PROVISION OF DECORATION SERVICE</v>
          </cell>
          <cell r="C39" t="str">
            <v>SMZ/G04/NC/MV/2023-2024/13</v>
          </cell>
          <cell r="D39" t="str">
            <v>N/A</v>
          </cell>
          <cell r="F39" t="str">
            <v>MV</v>
          </cell>
          <cell r="J39" t="str">
            <v>N/A</v>
          </cell>
          <cell r="K39" t="str">
            <v>N/A</v>
          </cell>
          <cell r="L39" t="str">
            <v>N/A</v>
          </cell>
          <cell r="P39" t="str">
            <v>N/A</v>
          </cell>
          <cell r="Q39" t="str">
            <v>N/A</v>
          </cell>
          <cell r="U39" t="str">
            <v>N/A</v>
          </cell>
        </row>
        <row r="41">
          <cell r="B41" t="str">
            <v>PROVISION OF ELECTRICITY</v>
          </cell>
          <cell r="C41" t="str">
            <v>SMZ/G04/NC/SS/2023-2024/14</v>
          </cell>
          <cell r="D41" t="str">
            <v>N/A</v>
          </cell>
          <cell r="F41" t="str">
            <v>SS</v>
          </cell>
          <cell r="J41" t="str">
            <v>N/A</v>
          </cell>
          <cell r="K41" t="str">
            <v>N/A</v>
          </cell>
          <cell r="L41" t="str">
            <v>N/A</v>
          </cell>
          <cell r="P41" t="str">
            <v>N/A</v>
          </cell>
          <cell r="Q41" t="str">
            <v>N/A</v>
          </cell>
          <cell r="U41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2"/>
  <sheetViews>
    <sheetView tabSelected="1" topLeftCell="A19" workbookViewId="0">
      <selection activeCell="C49" sqref="C49"/>
    </sheetView>
  </sheetViews>
  <sheetFormatPr defaultRowHeight="15" x14ac:dyDescent="0.25"/>
  <cols>
    <col min="2" max="2" width="45" bestFit="1" customWidth="1"/>
    <col min="3" max="3" width="33.42578125" bestFit="1" customWidth="1"/>
    <col min="9" max="9" width="12.7109375" customWidth="1"/>
    <col min="10" max="10" width="12.42578125" customWidth="1"/>
    <col min="11" max="11" width="12.5703125" customWidth="1"/>
  </cols>
  <sheetData>
    <row r="2" spans="2:11" ht="15.75" thickBot="1" x14ac:dyDescent="0.3"/>
    <row r="3" spans="2:11" x14ac:dyDescent="0.25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6"/>
    </row>
    <row r="4" spans="2:11" x14ac:dyDescent="0.25"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9"/>
    </row>
    <row r="5" spans="2:11" x14ac:dyDescent="0.25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9"/>
    </row>
    <row r="6" spans="2:11" ht="15.75" thickBot="1" x14ac:dyDescent="0.3"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2:11" x14ac:dyDescent="0.25">
      <c r="B7" s="33" t="s">
        <v>3</v>
      </c>
      <c r="C7" s="33" t="s">
        <v>4</v>
      </c>
      <c r="D7" s="33" t="s">
        <v>5</v>
      </c>
      <c r="E7" s="18" t="s">
        <v>6</v>
      </c>
      <c r="F7" s="36" t="s">
        <v>7</v>
      </c>
      <c r="G7" s="37"/>
      <c r="H7" s="37"/>
      <c r="I7" s="40" t="s">
        <v>8</v>
      </c>
      <c r="J7" s="37"/>
      <c r="K7" s="41"/>
    </row>
    <row r="8" spans="2:11" ht="15.75" thickBot="1" x14ac:dyDescent="0.3">
      <c r="B8" s="34"/>
      <c r="C8" s="34"/>
      <c r="D8" s="34"/>
      <c r="E8" s="19"/>
      <c r="F8" s="38"/>
      <c r="G8" s="39"/>
      <c r="H8" s="39"/>
      <c r="I8" s="42"/>
      <c r="J8" s="39"/>
      <c r="K8" s="43"/>
    </row>
    <row r="9" spans="2:11" x14ac:dyDescent="0.25">
      <c r="B9" s="34"/>
      <c r="C9" s="34"/>
      <c r="D9" s="34"/>
      <c r="E9" s="19"/>
      <c r="F9" s="18" t="s">
        <v>9</v>
      </c>
      <c r="G9" s="18" t="s">
        <v>10</v>
      </c>
      <c r="H9" s="18" t="s">
        <v>11</v>
      </c>
      <c r="I9" s="47" t="s">
        <v>12</v>
      </c>
      <c r="J9" s="47" t="s">
        <v>13</v>
      </c>
      <c r="K9" s="18" t="s">
        <v>14</v>
      </c>
    </row>
    <row r="10" spans="2:11" x14ac:dyDescent="0.25">
      <c r="B10" s="34"/>
      <c r="C10" s="34"/>
      <c r="D10" s="34"/>
      <c r="E10" s="19"/>
      <c r="F10" s="19"/>
      <c r="G10" s="19"/>
      <c r="H10" s="19"/>
      <c r="I10" s="48"/>
      <c r="J10" s="48"/>
      <c r="K10" s="19"/>
    </row>
    <row r="11" spans="2:11" ht="40.5" customHeight="1" thickBot="1" x14ac:dyDescent="0.3">
      <c r="B11" s="35"/>
      <c r="C11" s="35"/>
      <c r="D11" s="35"/>
      <c r="E11" s="20"/>
      <c r="F11" s="20"/>
      <c r="G11" s="20"/>
      <c r="H11" s="20"/>
      <c r="I11" s="49"/>
      <c r="J11" s="49"/>
      <c r="K11" s="20"/>
    </row>
    <row r="12" spans="2:11" ht="15.75" thickBot="1" x14ac:dyDescent="0.3">
      <c r="B12" s="1">
        <v>1</v>
      </c>
      <c r="C12" s="2">
        <v>2</v>
      </c>
      <c r="D12" s="2">
        <v>3</v>
      </c>
      <c r="E12" s="2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</row>
    <row r="13" spans="2:11" ht="15.75" thickBot="1" x14ac:dyDescent="0.3">
      <c r="B13" s="21" t="s">
        <v>15</v>
      </c>
      <c r="C13" s="22"/>
      <c r="D13" s="22"/>
      <c r="E13" s="4"/>
      <c r="F13" s="22"/>
      <c r="G13" s="22"/>
      <c r="H13" s="22"/>
      <c r="I13" s="22"/>
      <c r="J13" s="22"/>
      <c r="K13" s="23"/>
    </row>
    <row r="14" spans="2:11" ht="15.75" thickBot="1" x14ac:dyDescent="0.3">
      <c r="B14" s="16" t="str">
        <f>'[1]INTERNAL USE; G, W, NC-MWANZO'!B14:B15</f>
        <v>SUPPLY OF STATIONARIES</v>
      </c>
      <c r="C14" s="16" t="str">
        <f>'[1]INTERNAL USE; G, W, NC-MWANZO'!C14:C15</f>
        <v>SMZ/G04/G/DP/2023-2024/1</v>
      </c>
      <c r="D14" s="16" t="str">
        <f>'[1]INTERNAL USE; G, W, NC-MWANZO'!D14:D15</f>
        <v>N/A</v>
      </c>
      <c r="E14" s="5" t="str">
        <f>'[1]INTERNAL USE; G, W, NC-MWANZO'!F14</f>
        <v>DP</v>
      </c>
      <c r="F14" s="6" t="str">
        <f>'[1]INTERNAL USE; G, W, NC-MWANZO'!J14</f>
        <v>N/A</v>
      </c>
      <c r="G14" s="7" t="str">
        <f>'[1]INTERNAL USE; G, W, NC-MWANZO'!K14</f>
        <v>N/A</v>
      </c>
      <c r="H14" s="7" t="str">
        <f>'[1]INTERNAL USE; G, W, NC-MWANZO'!L14</f>
        <v>N/A</v>
      </c>
      <c r="I14" s="7" t="str">
        <f>'[1]INTERNAL USE; G, W, NC-MWANZO'!P14</f>
        <v>N/A</v>
      </c>
      <c r="J14" s="7" t="str">
        <f>'[1]INTERNAL USE; G, W, NC-MWANZO'!Q14</f>
        <v>N/A</v>
      </c>
      <c r="K14" s="7" t="str">
        <f>'[1]INTERNAL USE; G, W, NC-MWANZO'!U14</f>
        <v>N/A</v>
      </c>
    </row>
    <row r="15" spans="2:11" ht="15.75" thickBot="1" x14ac:dyDescent="0.3">
      <c r="B15" s="17"/>
      <c r="C15" s="17"/>
      <c r="D15" s="17"/>
      <c r="E15" s="8"/>
      <c r="F15" s="9"/>
      <c r="G15" s="10"/>
      <c r="H15" s="10"/>
      <c r="I15" s="10"/>
      <c r="J15" s="10"/>
      <c r="K15" s="10"/>
    </row>
    <row r="16" spans="2:11" ht="15.75" thickBot="1" x14ac:dyDescent="0.3">
      <c r="B16" s="16" t="str">
        <f>'[1]INTERNAL USE; G, W, NC-MWANZO'!B16:B17</f>
        <v>SUPPLY OF FUEL</v>
      </c>
      <c r="C16" s="16" t="str">
        <f>'[1]INTERNAL USE; G, W, NC-MWANZO'!C16:C17</f>
        <v>SMZ/G04/G/DP/2023-2024/2</v>
      </c>
      <c r="D16" s="16" t="str">
        <f>'[1]INTERNAL USE; G, W, NC-MWANZO'!D16:D17</f>
        <v>N/A</v>
      </c>
      <c r="E16" s="5" t="str">
        <f>'[1]INTERNAL USE; G, W, NC-MWANZO'!F16</f>
        <v>DP</v>
      </c>
      <c r="F16" s="6" t="str">
        <f>'[1]INTERNAL USE; G, W, NC-MWANZO'!J16</f>
        <v>N/A</v>
      </c>
      <c r="G16" s="7" t="str">
        <f>'[1]INTERNAL USE; G, W, NC-MWANZO'!K16</f>
        <v>N/A</v>
      </c>
      <c r="H16" s="7" t="str">
        <f>'[1]INTERNAL USE; G, W, NC-MWANZO'!L16</f>
        <v>N/A</v>
      </c>
      <c r="I16" s="7" t="str">
        <f>'[1]INTERNAL USE; G, W, NC-MWANZO'!P16</f>
        <v>N/A</v>
      </c>
      <c r="J16" s="7" t="str">
        <f>'[1]INTERNAL USE; G, W, NC-MWANZO'!Q16</f>
        <v>N/A</v>
      </c>
      <c r="K16" s="7" t="str">
        <f>'[1]INTERNAL USE; G, W, NC-MWANZO'!U16</f>
        <v>N/A</v>
      </c>
    </row>
    <row r="17" spans="2:11" ht="15.75" thickBot="1" x14ac:dyDescent="0.3">
      <c r="B17" s="17"/>
      <c r="C17" s="17"/>
      <c r="D17" s="17"/>
      <c r="E17" s="8"/>
      <c r="F17" s="9"/>
      <c r="G17" s="10"/>
      <c r="H17" s="10"/>
      <c r="I17" s="10"/>
      <c r="J17" s="10"/>
      <c r="K17" s="10"/>
    </row>
    <row r="18" spans="2:11" ht="15.75" thickBot="1" x14ac:dyDescent="0.3">
      <c r="B18" s="16" t="str">
        <f>'[1]INTERNAL USE; G, W, NC-MWANZO'!B18:B19</f>
        <v>SUPPLY OF CLEANING MATERIAL</v>
      </c>
      <c r="C18" s="16" t="str">
        <f>'[1]INTERNAL USE; G, W, NC-MWANZO'!C18:C19</f>
        <v>SMZ/G04/G/MV/2023-2024/3</v>
      </c>
      <c r="D18" s="16" t="str">
        <f>'[1]INTERNAL USE; G, W, NC-MWANZO'!D18:D19</f>
        <v>N/A</v>
      </c>
      <c r="E18" s="5" t="str">
        <f>'[1]INTERNAL USE; G, W, NC-MWANZO'!F18</f>
        <v>MV</v>
      </c>
      <c r="F18" s="6" t="str">
        <f>'[1]INTERNAL USE; G, W, NC-MWANZO'!J18</f>
        <v>N/A</v>
      </c>
      <c r="G18" s="7" t="str">
        <f>'[1]INTERNAL USE; G, W, NC-MWANZO'!K18</f>
        <v>N/A</v>
      </c>
      <c r="H18" s="7" t="str">
        <f>'[1]INTERNAL USE; G, W, NC-MWANZO'!L18</f>
        <v>N/A</v>
      </c>
      <c r="I18" s="7" t="str">
        <f>'[1]INTERNAL USE; G, W, NC-MWANZO'!P18</f>
        <v>N/A</v>
      </c>
      <c r="J18" s="7" t="str">
        <f>'[1]INTERNAL USE; G, W, NC-MWANZO'!Q18</f>
        <v>N/A</v>
      </c>
      <c r="K18" s="7" t="str">
        <f>'[1]INTERNAL USE; G, W, NC-MWANZO'!U18</f>
        <v>N/A</v>
      </c>
    </row>
    <row r="19" spans="2:11" ht="15.75" thickBot="1" x14ac:dyDescent="0.3">
      <c r="B19" s="17"/>
      <c r="C19" s="17"/>
      <c r="D19" s="17"/>
      <c r="E19" s="8"/>
      <c r="F19" s="9"/>
      <c r="G19" s="10"/>
      <c r="H19" s="10"/>
      <c r="I19" s="10"/>
      <c r="J19" s="10"/>
      <c r="K19" s="10"/>
    </row>
    <row r="20" spans="2:11" ht="15.75" thickBot="1" x14ac:dyDescent="0.3">
      <c r="B20" s="16" t="str">
        <f>'[1]INTERNAL USE; G, W, NC-MWANZO'!B20:B21</f>
        <v>SUPPLY OF  SPARE PARTS</v>
      </c>
      <c r="C20" s="16" t="str">
        <f>'[1]INTERNAL USE; G, W, NC-MWANZO'!C20:C21</f>
        <v>SMZ/G04/G/MV/2023-2024/4</v>
      </c>
      <c r="D20" s="16" t="str">
        <f>'[1]INTERNAL USE; G, W, NC-MWANZO'!D20:D21</f>
        <v>N/A</v>
      </c>
      <c r="E20" s="5" t="str">
        <f>'[1]INTERNAL USE; G, W, NC-MWANZO'!F20</f>
        <v>MV</v>
      </c>
      <c r="F20" s="6" t="str">
        <f>'[1]INTERNAL USE; G, W, NC-MWANZO'!J20</f>
        <v>N/A</v>
      </c>
      <c r="G20" s="7" t="str">
        <f>'[1]INTERNAL USE; G, W, NC-MWANZO'!K20</f>
        <v>N/A</v>
      </c>
      <c r="H20" s="7" t="str">
        <f>'[1]INTERNAL USE; G, W, NC-MWANZO'!L20</f>
        <v>N/A</v>
      </c>
      <c r="I20" s="7" t="str">
        <f>'[1]INTERNAL USE; G, W, NC-MWANZO'!P20</f>
        <v>N/A</v>
      </c>
      <c r="J20" s="7" t="str">
        <f>'[1]INTERNAL USE; G, W, NC-MWANZO'!Q20</f>
        <v>N/A</v>
      </c>
      <c r="K20" s="7" t="str">
        <f>'[1]INTERNAL USE; G, W, NC-MWANZO'!U20</f>
        <v>N/A</v>
      </c>
    </row>
    <row r="21" spans="2:11" ht="15.75" thickBot="1" x14ac:dyDescent="0.3">
      <c r="B21" s="17"/>
      <c r="C21" s="17"/>
      <c r="D21" s="17"/>
      <c r="E21" s="8"/>
      <c r="F21" s="9"/>
      <c r="G21" s="10"/>
      <c r="H21" s="10"/>
      <c r="I21" s="10"/>
      <c r="J21" s="10"/>
      <c r="K21" s="10"/>
    </row>
    <row r="22" spans="2:11" ht="15.75" thickBot="1" x14ac:dyDescent="0.3">
      <c r="B22" s="16" t="str">
        <f>'[1]INTERNAL USE; G, W, NC-MWANZO'!B22:B23</f>
        <v>SUPPLY OF OFFICE EQUIPMENT</v>
      </c>
      <c r="C22" s="16" t="str">
        <f>'[1]INTERNAL USE; G, W, NC-MWANZO'!C22:C23</f>
        <v>SMZ/G04/G/MV/2023-2024/5</v>
      </c>
      <c r="D22" s="16" t="str">
        <f>'[1]INTERNAL USE; G, W, NC-MWANZO'!D22:D23</f>
        <v>N/A</v>
      </c>
      <c r="E22" s="5" t="str">
        <f>'[1]INTERNAL USE; G, W, NC-MWANZO'!F22</f>
        <v>MV</v>
      </c>
      <c r="F22" s="6" t="str">
        <f>'[1]INTERNAL USE; G, W, NC-MWANZO'!J22</f>
        <v>N/A</v>
      </c>
      <c r="G22" s="7" t="str">
        <f>'[1]INTERNAL USE; G, W, NC-MWANZO'!K22</f>
        <v>N/A</v>
      </c>
      <c r="H22" s="7" t="str">
        <f>'[1]INTERNAL USE; G, W, NC-MWANZO'!L22</f>
        <v>N/A</v>
      </c>
      <c r="I22" s="7" t="str">
        <f>'[1]INTERNAL USE; G, W, NC-MWANZO'!P22</f>
        <v>N/A</v>
      </c>
      <c r="J22" s="7" t="str">
        <f>'[1]INTERNAL USE; G, W, NC-MWANZO'!Q22</f>
        <v>N/A</v>
      </c>
      <c r="K22" s="7" t="str">
        <f>'[1]INTERNAL USE; G, W, NC-MWANZO'!U22</f>
        <v>N/A</v>
      </c>
    </row>
    <row r="23" spans="2:11" ht="15.75" thickBot="1" x14ac:dyDescent="0.3">
      <c r="B23" s="17"/>
      <c r="C23" s="17"/>
      <c r="D23" s="17"/>
      <c r="E23" s="8"/>
      <c r="F23" s="9"/>
      <c r="G23" s="10"/>
      <c r="H23" s="10"/>
      <c r="I23" s="10"/>
      <c r="J23" s="10"/>
      <c r="K23" s="10"/>
    </row>
    <row r="24" spans="2:11" ht="15.75" thickBot="1" x14ac:dyDescent="0.3">
      <c r="B24" s="16" t="str">
        <f>'[1]INTERNAL USE; G, W, NC-MWANZO'!B24:B25</f>
        <v>SUPPLY OF ICT EQUIPMENT</v>
      </c>
      <c r="C24" s="16" t="str">
        <f>'[1]INTERNAL USE; G, W, NC-MWANZO'!C24:C25</f>
        <v>SMZ/G04/G/OQ/2023-2024/6</v>
      </c>
      <c r="D24" s="16" t="str">
        <f>'[1]INTERNAL USE; G, W, NC-MWANZO'!D24:D25</f>
        <v>N/A</v>
      </c>
      <c r="E24" s="5" t="str">
        <f>'[1]INTERNAL USE; G, W, NC-MWANZO'!F24</f>
        <v>OQ</v>
      </c>
      <c r="F24" s="6" t="str">
        <f>'[1]INTERNAL USE; G, W, NC-MWANZO'!J24</f>
        <v>N/A</v>
      </c>
      <c r="G24" s="7" t="str">
        <f>'[1]INTERNAL USE; G, W, NC-MWANZO'!K24</f>
        <v>N/A</v>
      </c>
      <c r="H24" s="7" t="str">
        <f>'[1]INTERNAL USE; G, W, NC-MWANZO'!L24</f>
        <v>N/A</v>
      </c>
      <c r="I24" s="11">
        <f>'[1]INTERNAL USE; G, W, NC-MWANZO'!P24</f>
        <v>45207</v>
      </c>
      <c r="J24" s="11">
        <f>'[1]INTERNAL USE; G, W, NC-MWANZO'!Q24</f>
        <v>45230</v>
      </c>
      <c r="K24" s="11">
        <f>'[1]INTERNAL USE; G, W, NC-MWANZO'!U24</f>
        <v>45243</v>
      </c>
    </row>
    <row r="25" spans="2:11" ht="15.75" thickBot="1" x14ac:dyDescent="0.3">
      <c r="B25" s="17"/>
      <c r="C25" s="17"/>
      <c r="D25" s="17"/>
      <c r="E25" s="8"/>
      <c r="F25" s="9"/>
      <c r="G25" s="10"/>
      <c r="H25" s="10"/>
      <c r="I25" s="12"/>
      <c r="J25" s="12"/>
      <c r="K25" s="12"/>
    </row>
    <row r="26" spans="2:11" ht="15.75" thickBot="1" x14ac:dyDescent="0.3">
      <c r="B26" s="16" t="str">
        <f>'[1]INTERNAL USE; G, W, NC-MWANZO'!B26:B27</f>
        <v>SUPPLY OF FOODS &amp; REFRESHMENT</v>
      </c>
      <c r="C26" s="16" t="str">
        <f>'[1]INTERNAL USE; G, W, NC-MWANZO'!C26:C27</f>
        <v>SMZ/G04/G/OQ/2023-2024/7</v>
      </c>
      <c r="D26" s="16" t="str">
        <f>'[1]INTERNAL USE; G, W, NC-MWANZO'!D26:D27</f>
        <v>N/A</v>
      </c>
      <c r="E26" s="5" t="str">
        <f>'[1]INTERNAL USE; G, W, NC-MWANZO'!F26</f>
        <v>OQ</v>
      </c>
      <c r="F26" s="6" t="str">
        <f>'[1]INTERNAL USE; G, W, NC-MWANZO'!J26</f>
        <v>N/A</v>
      </c>
      <c r="G26" s="7" t="str">
        <f>'[1]INTERNAL USE; G, W, NC-MWANZO'!K26</f>
        <v>N/A</v>
      </c>
      <c r="H26" s="7" t="str">
        <f>'[1]INTERNAL USE; G, W, NC-MWANZO'!L26</f>
        <v>N/A</v>
      </c>
      <c r="I26" s="11">
        <f>'[1]INTERNAL USE; G, W, NC-MWANZO'!P26</f>
        <v>45207</v>
      </c>
      <c r="J26" s="11">
        <f>'[1]INTERNAL USE; G, W, NC-MWANZO'!Q26</f>
        <v>45230</v>
      </c>
      <c r="K26" s="11">
        <f>'[1]INTERNAL USE; G, W, NC-MWANZO'!U26</f>
        <v>45243</v>
      </c>
    </row>
    <row r="27" spans="2:11" ht="15.75" thickBot="1" x14ac:dyDescent="0.3">
      <c r="B27" s="17"/>
      <c r="C27" s="17"/>
      <c r="D27" s="17"/>
      <c r="E27" s="8"/>
      <c r="F27" s="9"/>
      <c r="G27" s="10"/>
      <c r="H27" s="10"/>
      <c r="I27" s="12"/>
      <c r="J27" s="12"/>
      <c r="K27" s="12"/>
    </row>
    <row r="28" spans="2:11" ht="15.75" thickBot="1" x14ac:dyDescent="0.3">
      <c r="B28" s="16" t="str">
        <f>'[1]INTERNAL USE; G, W, NC-MWANZO'!B28:B29</f>
        <v>SUPPLY OF MOTOR VEHICLE</v>
      </c>
      <c r="C28" s="16" t="str">
        <f>'[1]INTERNAL USE; G, W, NC-MWANZO'!C28:C29</f>
        <v>SMZ/G04/G/NCB/2023-2024/8</v>
      </c>
      <c r="D28" s="16" t="str">
        <f>'[1]INTERNAL USE; G, W, NC-MWANZO'!D28:D29</f>
        <v>N/A</v>
      </c>
      <c r="E28" s="5" t="str">
        <f>'[1]INTERNAL USE; G, W, NC-MWANZO'!F28</f>
        <v>NCB</v>
      </c>
      <c r="F28" s="6" t="str">
        <f>'[1]INTERNAL USE; G, W, NC-MWANZO'!J28</f>
        <v>N/A</v>
      </c>
      <c r="G28" s="7" t="str">
        <f>'[1]INTERNAL USE; G, W, NC-MWANZO'!K28</f>
        <v>N/A</v>
      </c>
      <c r="H28" s="7" t="str">
        <f>'[1]INTERNAL USE; G, W, NC-MWANZO'!L28</f>
        <v>N/A</v>
      </c>
      <c r="I28" s="11">
        <f>'[1]INTERNAL USE; G, W, NC-MWANZO'!P28</f>
        <v>45207</v>
      </c>
      <c r="J28" s="11">
        <f>'[1]INTERNAL USE; G, W, NC-MWANZO'!Q28</f>
        <v>45230</v>
      </c>
      <c r="K28" s="11">
        <f>'[1]INTERNAL USE; G, W, NC-MWANZO'!U28</f>
        <v>45243</v>
      </c>
    </row>
    <row r="29" spans="2:11" ht="15.75" thickBot="1" x14ac:dyDescent="0.3">
      <c r="B29" s="17"/>
      <c r="C29" s="17"/>
      <c r="D29" s="17"/>
      <c r="E29" s="8"/>
      <c r="F29" s="9"/>
      <c r="G29" s="10"/>
      <c r="H29" s="10"/>
      <c r="I29" s="10"/>
      <c r="J29" s="10"/>
      <c r="K29" s="10"/>
    </row>
    <row r="30" spans="2:11" ht="15.75" thickBot="1" x14ac:dyDescent="0.3">
      <c r="B30" s="44" t="s">
        <v>16</v>
      </c>
      <c r="C30" s="45"/>
      <c r="D30" s="46"/>
      <c r="E30" s="13"/>
      <c r="F30" s="45"/>
      <c r="G30" s="45"/>
      <c r="H30" s="45"/>
      <c r="I30" s="45"/>
      <c r="J30" s="45"/>
      <c r="K30" s="46"/>
    </row>
    <row r="31" spans="2:11" ht="15.75" thickBot="1" x14ac:dyDescent="0.3">
      <c r="B31" s="16" t="str">
        <f>'[1]INTERNAL USE; G, W, NC-MWANZO'!B31:B32</f>
        <v>HIRING OF CONFRENCE</v>
      </c>
      <c r="C31" s="16" t="str">
        <f>'[1]INTERNAL USE; G, W, NC-MWANZO'!C31:C32</f>
        <v>SMZ/G04/NC/DP/2023-2024/9</v>
      </c>
      <c r="D31" s="14" t="str">
        <f>'[1]INTERNAL USE; G, W, NC-MWANZO'!D31:D32</f>
        <v>N/A</v>
      </c>
      <c r="E31" s="5" t="str">
        <f>'[1]INTERNAL USE; G, W, NC-MWANZO'!F31</f>
        <v>DP</v>
      </c>
      <c r="F31" s="6" t="str">
        <f>'[1]INTERNAL USE; G, W, NC-MWANZO'!J31</f>
        <v>N/A</v>
      </c>
      <c r="G31" s="7" t="str">
        <f>'[1]INTERNAL USE; G, W, NC-MWANZO'!K31</f>
        <v>N/A</v>
      </c>
      <c r="H31" s="7" t="str">
        <f>'[1]INTERNAL USE; G, W, NC-MWANZO'!L31</f>
        <v>N/A</v>
      </c>
      <c r="I31" s="7" t="str">
        <f>'[1]INTERNAL USE; G, W, NC-MWANZO'!P31</f>
        <v>N/A</v>
      </c>
      <c r="J31" s="7" t="str">
        <f>'[1]INTERNAL USE; G, W, NC-MWANZO'!Q31</f>
        <v>N/A</v>
      </c>
      <c r="K31" s="11" t="str">
        <f>'[1]INTERNAL USE; G, W, NC-MWANZO'!U31</f>
        <v>N/A</v>
      </c>
    </row>
    <row r="32" spans="2:11" ht="15.75" thickBot="1" x14ac:dyDescent="0.3">
      <c r="B32" s="17"/>
      <c r="C32" s="17"/>
      <c r="D32" s="15"/>
      <c r="E32" s="8"/>
      <c r="F32" s="9"/>
      <c r="G32" s="10"/>
      <c r="H32" s="10"/>
      <c r="I32" s="10"/>
      <c r="J32" s="10"/>
      <c r="K32" s="12"/>
    </row>
    <row r="33" spans="2:11" ht="15.75" thickBot="1" x14ac:dyDescent="0.3">
      <c r="B33" s="16" t="str">
        <f>'[1]INTERNAL USE; G, W, NC-MWANZO'!B33:B34</f>
        <v>PROVISION OF INTERNET SERVICES</v>
      </c>
      <c r="C33" s="16" t="str">
        <f>'[1]INTERNAL USE; G, W, NC-MWANZO'!C33:C34</f>
        <v>SMZ/G04/NC/DP/2023-2024/10</v>
      </c>
      <c r="D33" s="14" t="str">
        <f>'[1]INTERNAL USE; G, W, NC-MWANZO'!D33:D34</f>
        <v>N/A</v>
      </c>
      <c r="E33" s="5" t="str">
        <f>'[1]INTERNAL USE; G, W, NC-MWANZO'!F33</f>
        <v>DP</v>
      </c>
      <c r="F33" s="6" t="str">
        <f>'[1]INTERNAL USE; G, W, NC-MWANZO'!J33</f>
        <v>N/A</v>
      </c>
      <c r="G33" s="7" t="str">
        <f>'[1]INTERNAL USE; G, W, NC-MWANZO'!K33</f>
        <v>N/A</v>
      </c>
      <c r="H33" s="7" t="str">
        <f>'[1]INTERNAL USE; G, W, NC-MWANZO'!L33</f>
        <v>N/A</v>
      </c>
      <c r="I33" s="7" t="str">
        <f>'[1]INTERNAL USE; G, W, NC-MWANZO'!P33</f>
        <v>N/A</v>
      </c>
      <c r="J33" s="7" t="str">
        <f>'[1]INTERNAL USE; G, W, NC-MWANZO'!Q33</f>
        <v>N/A</v>
      </c>
      <c r="K33" s="11" t="str">
        <f>'[1]INTERNAL USE; G, W, NC-MWANZO'!U33</f>
        <v>N/A</v>
      </c>
    </row>
    <row r="34" spans="2:11" ht="15.75" thickBot="1" x14ac:dyDescent="0.3">
      <c r="B34" s="17"/>
      <c r="C34" s="17"/>
      <c r="D34" s="15"/>
      <c r="E34" s="8"/>
      <c r="F34" s="9"/>
      <c r="G34" s="10"/>
      <c r="H34" s="10"/>
      <c r="I34" s="10"/>
      <c r="J34" s="10"/>
      <c r="K34" s="12"/>
    </row>
    <row r="35" spans="2:11" ht="15.75" thickBot="1" x14ac:dyDescent="0.3">
      <c r="B35" s="16" t="str">
        <f>'[1]INTERNAL USE; G, W, NC-MWANZO'!B35:B36</f>
        <v>REPAIR  OF OFFICE EQUIPMENT</v>
      </c>
      <c r="C35" s="16" t="str">
        <f>'[1]INTERNAL USE; G, W, NC-MWANZO'!C35:C36</f>
        <v>SMZ/G04/NC/MV/2023-2024/11</v>
      </c>
      <c r="D35" s="14" t="str">
        <f>'[1]INTERNAL USE; G, W, NC-MWANZO'!D35:D36</f>
        <v>N/A</v>
      </c>
      <c r="E35" s="5" t="str">
        <f>'[1]INTERNAL USE; G, W, NC-MWANZO'!F35</f>
        <v>MV</v>
      </c>
      <c r="F35" s="6" t="str">
        <f>'[1]INTERNAL USE; G, W, NC-MWANZO'!J35</f>
        <v>N/A</v>
      </c>
      <c r="G35" s="7" t="str">
        <f>'[1]INTERNAL USE; G, W, NC-MWANZO'!K35</f>
        <v>N/A</v>
      </c>
      <c r="H35" s="7" t="str">
        <f>'[1]INTERNAL USE; G, W, NC-MWANZO'!L35</f>
        <v>N/A</v>
      </c>
      <c r="I35" s="7" t="str">
        <f>'[1]INTERNAL USE; G, W, NC-MWANZO'!P35</f>
        <v>N/A</v>
      </c>
      <c r="J35" s="7" t="str">
        <f>'[1]INTERNAL USE; G, W, NC-MWANZO'!Q35</f>
        <v>N/A</v>
      </c>
      <c r="K35" s="11" t="str">
        <f>'[1]INTERNAL USE; G, W, NC-MWANZO'!U35</f>
        <v>N/A</v>
      </c>
    </row>
    <row r="36" spans="2:11" ht="15.75" thickBot="1" x14ac:dyDescent="0.3">
      <c r="B36" s="17"/>
      <c r="C36" s="17"/>
      <c r="D36" s="15"/>
      <c r="E36" s="8"/>
      <c r="F36" s="9"/>
      <c r="G36" s="10"/>
      <c r="H36" s="10"/>
      <c r="I36" s="10"/>
      <c r="J36" s="10"/>
      <c r="K36" s="12"/>
    </row>
    <row r="37" spans="2:11" ht="15.75" thickBot="1" x14ac:dyDescent="0.3">
      <c r="B37" s="16" t="str">
        <f>'[1]INTERNAL USE; G, W, NC-MWANZO'!B37:B38</f>
        <v>PROVISION OF ADVERTISING CHARGE</v>
      </c>
      <c r="C37" s="16" t="str">
        <f>'[1]INTERNAL USE; G, W, NC-MWANZO'!C37:C38</f>
        <v>SMZ/G04/NC/MV/2023-2024/12</v>
      </c>
      <c r="D37" s="14" t="str">
        <f>'[1]INTERNAL USE; G, W, NC-MWANZO'!D37:D38</f>
        <v>N/A</v>
      </c>
      <c r="E37" s="5" t="str">
        <f>'[1]INTERNAL USE; G, W, NC-MWANZO'!F37</f>
        <v>MV</v>
      </c>
      <c r="F37" s="6" t="str">
        <f>'[1]INTERNAL USE; G, W, NC-MWANZO'!J37</f>
        <v>N/A</v>
      </c>
      <c r="G37" s="7" t="str">
        <f>'[1]INTERNAL USE; G, W, NC-MWANZO'!K37</f>
        <v>N/A</v>
      </c>
      <c r="H37" s="7" t="str">
        <f>'[1]INTERNAL USE; G, W, NC-MWANZO'!L37</f>
        <v>N/A</v>
      </c>
      <c r="I37" s="7" t="str">
        <f>'[1]INTERNAL USE; G, W, NC-MWANZO'!P37</f>
        <v>N/A</v>
      </c>
      <c r="J37" s="7" t="str">
        <f>'[1]INTERNAL USE; G, W, NC-MWANZO'!Q37</f>
        <v>N/A</v>
      </c>
      <c r="K37" s="11" t="str">
        <f>'[1]INTERNAL USE; G, W, NC-MWANZO'!U37</f>
        <v>N/A</v>
      </c>
    </row>
    <row r="38" spans="2:11" ht="15.75" thickBot="1" x14ac:dyDescent="0.3">
      <c r="B38" s="17"/>
      <c r="C38" s="17"/>
      <c r="D38" s="15"/>
      <c r="E38" s="8"/>
      <c r="F38" s="9"/>
      <c r="G38" s="10"/>
      <c r="H38" s="10"/>
      <c r="I38" s="10"/>
      <c r="J38" s="10"/>
      <c r="K38" s="12"/>
    </row>
    <row r="39" spans="2:11" ht="15.75" thickBot="1" x14ac:dyDescent="0.3">
      <c r="B39" s="16" t="str">
        <f>'[1]INTERNAL USE; G, W, NC-MWANZO'!B39:B40</f>
        <v>PROVISION OF DECORATION SERVICE</v>
      </c>
      <c r="C39" s="16" t="str">
        <f>'[1]INTERNAL USE; G, W, NC-MWANZO'!C39:C40</f>
        <v>SMZ/G04/NC/MV/2023-2024/13</v>
      </c>
      <c r="D39" s="14" t="str">
        <f>'[1]INTERNAL USE; G, W, NC-MWANZO'!D39:D40</f>
        <v>N/A</v>
      </c>
      <c r="E39" s="5" t="str">
        <f>'[1]INTERNAL USE; G, W, NC-MWANZO'!F39</f>
        <v>MV</v>
      </c>
      <c r="F39" s="6" t="str">
        <f>'[1]INTERNAL USE; G, W, NC-MWANZO'!J39</f>
        <v>N/A</v>
      </c>
      <c r="G39" s="7" t="str">
        <f>'[1]INTERNAL USE; G, W, NC-MWANZO'!K39</f>
        <v>N/A</v>
      </c>
      <c r="H39" s="7" t="str">
        <f>'[1]INTERNAL USE; G, W, NC-MWANZO'!L39</f>
        <v>N/A</v>
      </c>
      <c r="I39" s="7" t="str">
        <f>'[1]INTERNAL USE; G, W, NC-MWANZO'!P39</f>
        <v>N/A</v>
      </c>
      <c r="J39" s="7" t="str">
        <f>'[1]INTERNAL USE; G, W, NC-MWANZO'!Q39</f>
        <v>N/A</v>
      </c>
      <c r="K39" s="11" t="str">
        <f>'[1]INTERNAL USE; G, W, NC-MWANZO'!U39</f>
        <v>N/A</v>
      </c>
    </row>
    <row r="40" spans="2:11" ht="15.75" thickBot="1" x14ac:dyDescent="0.3">
      <c r="B40" s="17"/>
      <c r="C40" s="17"/>
      <c r="D40" s="15"/>
      <c r="E40" s="8"/>
      <c r="F40" s="9"/>
      <c r="G40" s="10"/>
      <c r="H40" s="10"/>
      <c r="I40" s="10"/>
      <c r="J40" s="10"/>
      <c r="K40" s="12"/>
    </row>
    <row r="41" spans="2:11" ht="15.75" thickBot="1" x14ac:dyDescent="0.3">
      <c r="B41" s="16" t="str">
        <f>'[1]INTERNAL USE; G, W, NC-MWANZO'!B41:B42</f>
        <v>PROVISION OF ELECTRICITY</v>
      </c>
      <c r="C41" s="16" t="str">
        <f>'[1]INTERNAL USE; G, W, NC-MWANZO'!C41:C42</f>
        <v>SMZ/G04/NC/SS/2023-2024/14</v>
      </c>
      <c r="D41" s="14" t="str">
        <f>'[1]INTERNAL USE; G, W, NC-MWANZO'!D41:D42</f>
        <v>N/A</v>
      </c>
      <c r="E41" s="5" t="str">
        <f>'[1]INTERNAL USE; G, W, NC-MWANZO'!F41</f>
        <v>SS</v>
      </c>
      <c r="F41" s="6" t="str">
        <f>'[1]INTERNAL USE; G, W, NC-MWANZO'!J41</f>
        <v>N/A</v>
      </c>
      <c r="G41" s="7" t="str">
        <f>'[1]INTERNAL USE; G, W, NC-MWANZO'!K41</f>
        <v>N/A</v>
      </c>
      <c r="H41" s="7" t="str">
        <f>'[1]INTERNAL USE; G, W, NC-MWANZO'!L41</f>
        <v>N/A</v>
      </c>
      <c r="I41" s="7" t="str">
        <f>'[1]INTERNAL USE; G, W, NC-MWANZO'!P41</f>
        <v>N/A</v>
      </c>
      <c r="J41" s="7" t="str">
        <f>'[1]INTERNAL USE; G, W, NC-MWANZO'!Q41</f>
        <v>N/A</v>
      </c>
      <c r="K41" s="11" t="str">
        <f>'[1]INTERNAL USE; G, W, NC-MWANZO'!U41</f>
        <v>N/A</v>
      </c>
    </row>
    <row r="42" spans="2:11" ht="15.75" thickBot="1" x14ac:dyDescent="0.3">
      <c r="B42" s="17"/>
      <c r="C42" s="17"/>
      <c r="D42" s="15"/>
      <c r="E42" s="8"/>
      <c r="F42" s="9"/>
      <c r="G42" s="10"/>
      <c r="H42" s="10"/>
      <c r="I42" s="10"/>
      <c r="J42" s="10"/>
      <c r="K42" s="12"/>
    </row>
  </sheetData>
  <mergeCells count="62">
    <mergeCell ref="B20:B21"/>
    <mergeCell ref="C20:C21"/>
    <mergeCell ref="B22:B23"/>
    <mergeCell ref="C22:C23"/>
    <mergeCell ref="B16:B17"/>
    <mergeCell ref="C16:C17"/>
    <mergeCell ref="B18:B19"/>
    <mergeCell ref="C18:C19"/>
    <mergeCell ref="F30:K30"/>
    <mergeCell ref="B24:B25"/>
    <mergeCell ref="C24:C25"/>
    <mergeCell ref="B26:B27"/>
    <mergeCell ref="C26:C27"/>
    <mergeCell ref="B35:B36"/>
    <mergeCell ref="C35:C36"/>
    <mergeCell ref="B31:B32"/>
    <mergeCell ref="C31:C32"/>
    <mergeCell ref="B30:D30"/>
    <mergeCell ref="D18:D19"/>
    <mergeCell ref="B3:K3"/>
    <mergeCell ref="B4:K4"/>
    <mergeCell ref="B5:K5"/>
    <mergeCell ref="B6:K6"/>
    <mergeCell ref="B7:B11"/>
    <mergeCell ref="C7:C11"/>
    <mergeCell ref="D7:D11"/>
    <mergeCell ref="E7:E11"/>
    <mergeCell ref="F7:H8"/>
    <mergeCell ref="I7:K8"/>
    <mergeCell ref="B14:B15"/>
    <mergeCell ref="C14:C15"/>
    <mergeCell ref="F9:F11"/>
    <mergeCell ref="G9:G11"/>
    <mergeCell ref="H9:H11"/>
    <mergeCell ref="K9:K11"/>
    <mergeCell ref="B13:D13"/>
    <mergeCell ref="F13:K13"/>
    <mergeCell ref="D14:D15"/>
    <mergeCell ref="D16:D17"/>
    <mergeCell ref="I9:I11"/>
    <mergeCell ref="J9:J11"/>
    <mergeCell ref="B41:B42"/>
    <mergeCell ref="C41:C42"/>
    <mergeCell ref="D41:D42"/>
    <mergeCell ref="D20:D21"/>
    <mergeCell ref="D22:D23"/>
    <mergeCell ref="D24:D25"/>
    <mergeCell ref="D26:D27"/>
    <mergeCell ref="B28:B29"/>
    <mergeCell ref="C28:C29"/>
    <mergeCell ref="D28:D29"/>
    <mergeCell ref="B37:B38"/>
    <mergeCell ref="C37:C38"/>
    <mergeCell ref="B39:B40"/>
    <mergeCell ref="C39:C40"/>
    <mergeCell ref="B33:B34"/>
    <mergeCell ref="C33:C34"/>
    <mergeCell ref="D31:D32"/>
    <mergeCell ref="D33:D34"/>
    <mergeCell ref="D35:D36"/>
    <mergeCell ref="D37:D38"/>
    <mergeCell ref="D39:D40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Wetu S. Omar</cp:lastModifiedBy>
  <cp:lastPrinted>2023-10-04T09:29:42Z</cp:lastPrinted>
  <dcterms:created xsi:type="dcterms:W3CDTF">2023-10-04T07:52:02Z</dcterms:created>
  <dcterms:modified xsi:type="dcterms:W3CDTF">2023-10-04T09:30:52Z</dcterms:modified>
</cp:coreProperties>
</file>